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08"/>
  <workbookPr defaultThemeVersion="166925"/>
  <mc:AlternateContent xmlns:mc="http://schemas.openxmlformats.org/markup-compatibility/2006">
    <mc:Choice Requires="x15">
      <x15ac:absPath xmlns:x15ac="http://schemas.microsoft.com/office/spreadsheetml/2010/11/ac" url="https://xelplus.sharepoint.com/sites/Team/Shared Documents/2_YouTube/202001/3D Formulas/"/>
    </mc:Choice>
  </mc:AlternateContent>
  <xr:revisionPtr revIDLastSave="91" documentId="8_{B3570D04-BC5E-4690-A9DC-A2EFB18D10E1}" xr6:coauthVersionLast="45" xr6:coauthVersionMax="45" xr10:uidLastSave="{61F29D44-00F3-4B93-8E94-78E24A66603C}"/>
  <bookViews>
    <workbookView xWindow="-98" yWindow="-98" windowWidth="28996" windowHeight="15796" tabRatio="698" xr2:uid="{E8CB66CA-A5EF-4BC5-B396-F3819C068ECB}"/>
  </bookViews>
  <sheets>
    <sheet name="More --&gt;" sheetId="7" r:id="rId1"/>
    <sheet name="Other_Info" sheetId="5" r:id="rId2"/>
    <sheet name="Prod Game" sheetId="1" r:id="rId3"/>
    <sheet name="Prod Health" sheetId="6" r:id="rId4"/>
    <sheet name="Prod Utility" sheetId="2" r:id="rId5"/>
    <sheet name="Prod Productivity" sheetId="3" r:id="rId6"/>
    <sheet name="All_Products"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4" l="1"/>
  <c r="B4" i="4"/>
  <c r="B5" i="4"/>
  <c r="B6" i="4"/>
  <c r="B7" i="4"/>
  <c r="B8" i="4"/>
  <c r="B9" i="4"/>
  <c r="B3" i="4"/>
  <c r="C4" i="4"/>
  <c r="C5" i="4"/>
  <c r="C6" i="4"/>
  <c r="C7" i="4"/>
  <c r="C8" i="4"/>
  <c r="C9" i="4"/>
  <c r="C3" i="4"/>
  <c r="B9" i="6"/>
  <c r="B9" i="3" l="1"/>
  <c r="B9" i="2"/>
  <c r="B9" i="1"/>
</calcChain>
</file>

<file path=xl/sharedStrings.xml><?xml version="1.0" encoding="utf-8"?>
<sst xmlns="http://schemas.openxmlformats.org/spreadsheetml/2006/main" count="52" uniqueCount="20">
  <si>
    <t>Jan</t>
  </si>
  <si>
    <t>Feb</t>
  </si>
  <si>
    <t>Mar</t>
  </si>
  <si>
    <t>Apr</t>
  </si>
  <si>
    <t>May</t>
  </si>
  <si>
    <t>Jun</t>
  </si>
  <si>
    <t>All Products</t>
  </si>
  <si>
    <t>Bonus paid out</t>
  </si>
  <si>
    <t>Game</t>
  </si>
  <si>
    <t>Utility</t>
  </si>
  <si>
    <t>Productivity</t>
  </si>
  <si>
    <t>Get Sum in one go:</t>
  </si>
  <si>
    <t>Free Tutorials</t>
  </si>
  <si>
    <t xml:space="preserve">Browse through my free Excel tutorials to discover dashboard tips, chart tricks and advanced formula  techniques. </t>
  </si>
  <si>
    <t>Courses to help you succeed</t>
  </si>
  <si>
    <t>If you'd like to learn Excel in a structured way and in your own time, check out my bestselling courses:</t>
  </si>
  <si>
    <t>Favorite Resources</t>
  </si>
  <si>
    <t>Check out my list of favorite resources. It includes links to Excel books I've found helpful, courses on topics I'm interested in such as Power Query, data science and more.</t>
  </si>
  <si>
    <t>Sharing &amp; Learning</t>
  </si>
  <si>
    <t>Feel free to share this with anyone who can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</si>
</sst>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6"/>
      <color theme="1"/>
      <name val="Calibri"/>
      <family val="2"/>
    </font>
    <font>
      <sz val="8"/>
      <name val="Calibri"/>
      <family val="2"/>
    </font>
    <font>
      <sz val="11"/>
      <color theme="1"/>
      <name val="Calibri"/>
      <family val="2"/>
      <scheme val="minor"/>
    </font>
    <font>
      <b/>
      <sz val="14"/>
      <color theme="1"/>
      <name val="Calibri"/>
      <family val="2"/>
      <scheme val="minor"/>
    </font>
    <font>
      <b/>
      <sz val="14"/>
      <color rgb="FF363636"/>
      <name val="Lato"/>
      <family val="2"/>
    </font>
    <font>
      <u/>
      <sz val="11"/>
      <color theme="10"/>
      <name val="Calibri"/>
      <family val="2"/>
      <scheme val="minor"/>
    </font>
    <font>
      <u/>
      <sz val="11"/>
      <color theme="10"/>
      <name val="Schriftart für Textkörper"/>
      <family val="2"/>
    </font>
    <font>
      <b/>
      <sz val="14"/>
      <color theme="0"/>
      <name val="Lato"/>
      <family val="2"/>
    </font>
    <font>
      <sz val="12"/>
      <color theme="0" tint="-4.9989318521683403E-2"/>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9DA85E"/>
        <bgColor indexed="64"/>
      </patternFill>
    </fill>
    <fill>
      <patternFill patternType="solid">
        <fgColor theme="0"/>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4">
    <xf numFmtId="0" fontId="0" fillId="0" borderId="0"/>
    <xf numFmtId="0" fontId="2" fillId="0" borderId="0"/>
    <xf numFmtId="0" fontId="5" fillId="0" borderId="0" applyNumberFormat="0" applyFill="0" applyBorder="0" applyAlignment="0" applyProtection="0"/>
    <xf numFmtId="0" fontId="6" fillId="0" borderId="0" applyNumberFormat="0" applyFill="0" applyBorder="0" applyAlignment="0" applyProtection="0"/>
  </cellStyleXfs>
  <cellXfs count="18">
    <xf numFmtId="0" fontId="0" fillId="0" borderId="0" xfId="0"/>
    <xf numFmtId="3" fontId="0" fillId="0" borderId="0" xfId="0" applyNumberFormat="1"/>
    <xf numFmtId="0" fontId="0" fillId="0" borderId="1" xfId="0" applyBorder="1"/>
    <xf numFmtId="0" fontId="0" fillId="2" borderId="1" xfId="0" applyFill="1" applyBorder="1"/>
    <xf numFmtId="3" fontId="0" fillId="0" borderId="1" xfId="0" applyNumberFormat="1" applyBorder="1"/>
    <xf numFmtId="3" fontId="0" fillId="0" borderId="2" xfId="0" applyNumberFormat="1" applyBorder="1"/>
    <xf numFmtId="0" fontId="0" fillId="0" borderId="0" xfId="0" applyAlignment="1">
      <alignment horizontal="right"/>
    </xf>
    <xf numFmtId="0" fontId="2" fillId="0" borderId="0" xfId="1"/>
    <xf numFmtId="0" fontId="2" fillId="3" borderId="0" xfId="1" applyFill="1"/>
    <xf numFmtId="0" fontId="3" fillId="0" borderId="0" xfId="1" quotePrefix="1" applyFont="1"/>
    <xf numFmtId="0" fontId="4" fillId="0" borderId="0" xfId="1" applyFont="1"/>
    <xf numFmtId="0" fontId="5" fillId="0" borderId="0" xfId="2" applyFill="1" applyBorder="1"/>
    <xf numFmtId="0" fontId="2" fillId="0" borderId="0" xfId="1" applyAlignment="1">
      <alignment wrapText="1"/>
    </xf>
    <xf numFmtId="0" fontId="6" fillId="0" borderId="0" xfId="3" applyFill="1" applyBorder="1"/>
    <xf numFmtId="0" fontId="2" fillId="4" borderId="0" xfId="1" applyFill="1"/>
    <xf numFmtId="0" fontId="7" fillId="4" borderId="0" xfId="1" applyFont="1" applyFill="1"/>
    <xf numFmtId="0" fontId="8" fillId="4" borderId="0" xfId="1" applyFont="1" applyFill="1"/>
    <xf numFmtId="0" fontId="2" fillId="5" borderId="0" xfId="1" applyFill="1"/>
  </cellXfs>
  <cellStyles count="4">
    <cellStyle name="Hyperlink 2" xfId="2" xr:uid="{C061E796-64C2-429E-B44A-4297210DCA4C}"/>
    <cellStyle name="Hyperlink 3" xfId="3" xr:uid="{9190BEEB-7974-4B47-9F7D-2AD75CFB86AA}"/>
    <cellStyle name="Normal" xfId="0" builtinId="0"/>
    <cellStyle name="Normal 2" xfId="1" xr:uid="{07BD5269-8D58-4D1F-BDEF-A46C3971CC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xelplus.com/tutorials" TargetMode="External"/><Relationship Id="rId2" Type="http://schemas.openxmlformats.org/officeDocument/2006/relationships/image" Target="../media/image1.gif"/><Relationship Id="rId1" Type="http://schemas.openxmlformats.org/officeDocument/2006/relationships/hyperlink" Target="https://www.xelplus.com/resources/" TargetMode="External"/><Relationship Id="rId4" Type="http://schemas.openxmlformats.org/officeDocument/2006/relationships/hyperlink" Target="https://www.xelplus.com/courses" TargetMode="External"/></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9525</xdr:rowOff>
    </xdr:from>
    <xdr:ext cx="2571666" cy="646395"/>
    <xdr:sp macro="" textlink="">
      <xdr:nvSpPr>
        <xdr:cNvPr id="2" name="TextBox 1">
          <a:extLst>
            <a:ext uri="{FF2B5EF4-FFF2-40B4-BE49-F238E27FC236}">
              <a16:creationId xmlns:a16="http://schemas.microsoft.com/office/drawing/2014/main" id="{9A03EB35-F569-45E4-AA39-58D1F7D9A33A}"/>
            </a:ext>
          </a:extLst>
        </xdr:cNvPr>
        <xdr:cNvSpPr txBox="1"/>
      </xdr:nvSpPr>
      <xdr:spPr>
        <a:xfrm>
          <a:off x="214313" y="9525"/>
          <a:ext cx="2571666" cy="646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3600" baseline="0">
              <a:solidFill>
                <a:srgbClr val="363636"/>
              </a:solidFill>
              <a:latin typeface="Roboto Black" panose="02000000000000000000" pitchFamily="2" charset="0"/>
              <a:ea typeface="Roboto Black" panose="02000000000000000000" pitchFamily="2" charset="0"/>
              <a:cs typeface="Roboto Black" panose="02000000000000000000" pitchFamily="2" charset="0"/>
            </a:rPr>
            <a:t>Learn More</a:t>
          </a:r>
          <a:endParaRPr lang="en-GB" sz="3600">
            <a:solidFill>
              <a:srgbClr val="363636"/>
            </a:solidFill>
            <a:latin typeface="Roboto Black" panose="02000000000000000000" pitchFamily="2" charset="0"/>
            <a:ea typeface="Roboto Black" panose="02000000000000000000" pitchFamily="2" charset="0"/>
            <a:cs typeface="Roboto Black" panose="02000000000000000000" pitchFamily="2" charset="0"/>
          </a:endParaRPr>
        </a:p>
      </xdr:txBody>
    </xdr:sp>
    <xdr:clientData/>
  </xdr:oneCellAnchor>
  <xdr:twoCellAnchor editAs="oneCell">
    <xdr:from>
      <xdr:col>6</xdr:col>
      <xdr:colOff>485775</xdr:colOff>
      <xdr:row>1</xdr:row>
      <xdr:rowOff>38100</xdr:rowOff>
    </xdr:from>
    <xdr:to>
      <xdr:col>10</xdr:col>
      <xdr:colOff>428625</xdr:colOff>
      <xdr:row>2</xdr:row>
      <xdr:rowOff>95250</xdr:rowOff>
    </xdr:to>
    <xdr:pic>
      <xdr:nvPicPr>
        <xdr:cNvPr id="3" name="Picture 2">
          <a:hlinkClick xmlns:r="http://schemas.openxmlformats.org/officeDocument/2006/relationships" r:id="rId1"/>
          <a:extLst>
            <a:ext uri="{FF2B5EF4-FFF2-40B4-BE49-F238E27FC236}">
              <a16:creationId xmlns:a16="http://schemas.microsoft.com/office/drawing/2014/main" id="{D29160C8-A09C-498F-BF1B-89EE7321EE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39063" y="219075"/>
          <a:ext cx="2552700" cy="238125"/>
        </a:xfrm>
        <a:prstGeom prst="rect">
          <a:avLst/>
        </a:prstGeom>
      </xdr:spPr>
    </xdr:pic>
    <xdr:clientData/>
  </xdr:twoCellAnchor>
  <xdr:twoCellAnchor editAs="absolute">
    <xdr:from>
      <xdr:col>2</xdr:col>
      <xdr:colOff>19050</xdr:colOff>
      <xdr:row>7</xdr:row>
      <xdr:rowOff>176213</xdr:rowOff>
    </xdr:from>
    <xdr:to>
      <xdr:col>2</xdr:col>
      <xdr:colOff>1247775</xdr:colOff>
      <xdr:row>8</xdr:row>
      <xdr:rowOff>271463</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7D70FC1C-FDCD-4D77-8B24-830958D44EDA}"/>
            </a:ext>
          </a:extLst>
        </xdr:cNvPr>
        <xdr:cNvSpPr/>
      </xdr:nvSpPr>
      <xdr:spPr>
        <a:xfrm>
          <a:off x="342900" y="1552576"/>
          <a:ext cx="1228725" cy="476250"/>
        </a:xfrm>
        <a:prstGeom prst="rect">
          <a:avLst/>
        </a:prstGeom>
        <a:solidFill>
          <a:srgbClr val="E88450"/>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Free</a:t>
          </a:r>
          <a:r>
            <a:rPr lang="en-US" sz="1200" baseline="0">
              <a:latin typeface="Lato" panose="020F0502020204030203" pitchFamily="34" charset="0"/>
            </a:rPr>
            <a:t> Tutorials</a:t>
          </a:r>
          <a:endParaRPr lang="en-US" sz="1200">
            <a:latin typeface="Lato" panose="020F0502020204030203" pitchFamily="34" charset="0"/>
          </a:endParaRPr>
        </a:p>
      </xdr:txBody>
    </xdr:sp>
    <xdr:clientData/>
  </xdr:twoCellAnchor>
  <xdr:twoCellAnchor editAs="absolute">
    <xdr:from>
      <xdr:col>2</xdr:col>
      <xdr:colOff>19050</xdr:colOff>
      <xdr:row>12</xdr:row>
      <xdr:rowOff>157162</xdr:rowOff>
    </xdr:from>
    <xdr:to>
      <xdr:col>2</xdr:col>
      <xdr:colOff>1247775</xdr:colOff>
      <xdr:row>13</xdr:row>
      <xdr:rowOff>128587</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449E1992-CC7F-46B6-8EB3-40F90709A17B}"/>
            </a:ext>
          </a:extLst>
        </xdr:cNvPr>
        <xdr:cNvSpPr/>
      </xdr:nvSpPr>
      <xdr:spPr>
        <a:xfrm>
          <a:off x="342900" y="3028950"/>
          <a:ext cx="1228725" cy="476250"/>
        </a:xfrm>
        <a:prstGeom prst="rect">
          <a:avLst/>
        </a:prstGeom>
        <a:solidFill>
          <a:srgbClr val="2981B9"/>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Start</a:t>
          </a:r>
          <a:r>
            <a:rPr lang="en-US" sz="1200" baseline="0">
              <a:latin typeface="Lato" panose="020F0502020204030203" pitchFamily="34" charset="0"/>
            </a:rPr>
            <a:t> Learning</a:t>
          </a:r>
          <a:endParaRPr lang="en-US" sz="1200">
            <a:latin typeface="Lato" panose="020F0502020204030203" pitchFamily="34" charset="0"/>
          </a:endParaRPr>
        </a:p>
      </xdr:txBody>
    </xdr:sp>
    <xdr:clientData/>
  </xdr:twoCellAnchor>
  <xdr:twoCellAnchor editAs="absolute">
    <xdr:from>
      <xdr:col>2</xdr:col>
      <xdr:colOff>9525</xdr:colOff>
      <xdr:row>17</xdr:row>
      <xdr:rowOff>119062</xdr:rowOff>
    </xdr:from>
    <xdr:to>
      <xdr:col>2</xdr:col>
      <xdr:colOff>1238250</xdr:colOff>
      <xdr:row>20</xdr:row>
      <xdr:rowOff>33337</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16E8A6A1-740A-4212-8FE6-6303A3B41FA8}"/>
            </a:ext>
          </a:extLst>
        </xdr:cNvPr>
        <xdr:cNvSpPr/>
      </xdr:nvSpPr>
      <xdr:spPr>
        <a:xfrm>
          <a:off x="333375" y="4695825"/>
          <a:ext cx="1228725" cy="457200"/>
        </a:xfrm>
        <a:prstGeom prst="rect">
          <a:avLst/>
        </a:prstGeom>
        <a:solidFill>
          <a:srgbClr val="207245"/>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Browse</a:t>
          </a:r>
          <a:r>
            <a:rPr lang="en-US" sz="1200" baseline="0">
              <a:latin typeface="Lato" panose="020F0502020204030203" pitchFamily="34" charset="0"/>
            </a:rPr>
            <a:t> </a:t>
          </a:r>
          <a:endParaRPr lang="en-US" sz="1200">
            <a:latin typeface="Lato" panose="020F0502020204030203" pitchFamily="34" charset="0"/>
          </a:endParaRPr>
        </a:p>
      </xdr:txBody>
    </xdr:sp>
    <xdr:clientData/>
  </xdr:twoCellAnchor>
  <xdr:twoCellAnchor>
    <xdr:from>
      <xdr:col>6</xdr:col>
      <xdr:colOff>228600</xdr:colOff>
      <xdr:row>4</xdr:row>
      <xdr:rowOff>1</xdr:rowOff>
    </xdr:from>
    <xdr:to>
      <xdr:col>11</xdr:col>
      <xdr:colOff>28575</xdr:colOff>
      <xdr:row>10</xdr:row>
      <xdr:rowOff>66675</xdr:rowOff>
    </xdr:to>
    <xdr:sp macro="" textlink="">
      <xdr:nvSpPr>
        <xdr:cNvPr id="7" name="Speech Bubble: Rectangle 6">
          <a:hlinkClick xmlns:r="http://schemas.openxmlformats.org/officeDocument/2006/relationships" r:id="rId4"/>
          <a:extLst>
            <a:ext uri="{FF2B5EF4-FFF2-40B4-BE49-F238E27FC236}">
              <a16:creationId xmlns:a16="http://schemas.microsoft.com/office/drawing/2014/main" id="{89657A7E-FDB9-418C-9F3A-93E5824117AA}"/>
            </a:ext>
          </a:extLst>
        </xdr:cNvPr>
        <xdr:cNvSpPr/>
      </xdr:nvSpPr>
      <xdr:spPr>
        <a:xfrm>
          <a:off x="7481888" y="642939"/>
          <a:ext cx="3062287" cy="1809749"/>
        </a:xfrm>
        <a:prstGeom prst="wedgeRectCallout">
          <a:avLst>
            <a:gd name="adj1" fmla="val 65789"/>
            <a:gd name="adj2" fmla="val 27491"/>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1">
              <a:solidFill>
                <a:schemeClr val="tx1">
                  <a:lumMod val="75000"/>
                  <a:lumOff val="25000"/>
                </a:schemeClr>
              </a:solidFill>
              <a:effectLst/>
              <a:latin typeface="+mn-lt"/>
              <a:ea typeface="+mn-ea"/>
              <a:cs typeface="+mn-cs"/>
            </a:rPr>
            <a:t>After having taken other VBA courses, I can say with certainty that this is the best by far, it is amazing the amount of tips, tricks and shortcuts that Leila teaches us and others do not. It shows the effort and love that Leila delivers in each course she does.</a:t>
          </a:r>
        </a:p>
        <a:p>
          <a:pPr algn="l"/>
          <a:endParaRPr lang="en-US" sz="1200" b="0" i="0">
            <a:solidFill>
              <a:schemeClr val="tx1">
                <a:lumMod val="75000"/>
                <a:lumOff val="25000"/>
              </a:schemeClr>
            </a:solidFill>
            <a:effectLst/>
            <a:latin typeface="+mn-lt"/>
            <a:ea typeface="+mn-ea"/>
            <a:cs typeface="+mn-cs"/>
          </a:endParaRPr>
        </a:p>
        <a:p>
          <a:pPr algn="l"/>
          <a:r>
            <a:rPr lang="en-US" sz="1200" b="0" i="0" baseline="0">
              <a:solidFill>
                <a:schemeClr val="tx1">
                  <a:lumMod val="75000"/>
                  <a:lumOff val="25000"/>
                </a:schemeClr>
              </a:solidFill>
              <a:effectLst/>
              <a:latin typeface="+mn-lt"/>
              <a:ea typeface="+mn-ea"/>
              <a:cs typeface="+mn-cs"/>
            </a:rPr>
            <a:t>             </a:t>
          </a:r>
          <a:r>
            <a:rPr lang="en-US" sz="1200" b="0" i="0">
              <a:solidFill>
                <a:schemeClr val="tx1">
                  <a:lumMod val="75000"/>
                  <a:lumOff val="25000"/>
                </a:schemeClr>
              </a:solidFill>
              <a:effectLst/>
              <a:latin typeface="+mn-lt"/>
              <a:ea typeface="+mn-ea"/>
              <a:cs typeface="+mn-cs"/>
            </a:rPr>
            <a:t>Felix Valecillos (Excel</a:t>
          </a:r>
          <a:r>
            <a:rPr lang="en-US" sz="1200" b="0" i="0" baseline="0">
              <a:solidFill>
                <a:schemeClr val="tx1">
                  <a:lumMod val="75000"/>
                  <a:lumOff val="25000"/>
                </a:schemeClr>
              </a:solidFill>
              <a:effectLst/>
              <a:latin typeface="+mn-lt"/>
              <a:ea typeface="+mn-ea"/>
              <a:cs typeface="+mn-cs"/>
            </a:rPr>
            <a:t> VBA course)</a:t>
          </a:r>
          <a:endParaRPr lang="en-US" sz="1200">
            <a:solidFill>
              <a:schemeClr val="tx1">
                <a:lumMod val="75000"/>
                <a:lumOff val="25000"/>
              </a:schemeClr>
            </a:solidFill>
          </a:endParaRPr>
        </a:p>
      </xdr:txBody>
    </xdr:sp>
    <xdr:clientData/>
  </xdr:twoCellAnchor>
  <xdr:twoCellAnchor>
    <xdr:from>
      <xdr:col>6</xdr:col>
      <xdr:colOff>133350</xdr:colOff>
      <xdr:row>12</xdr:row>
      <xdr:rowOff>504824</xdr:rowOff>
    </xdr:from>
    <xdr:to>
      <xdr:col>13</xdr:col>
      <xdr:colOff>9525</xdr:colOff>
      <xdr:row>22</xdr:row>
      <xdr:rowOff>90487</xdr:rowOff>
    </xdr:to>
    <xdr:sp macro="" textlink="">
      <xdr:nvSpPr>
        <xdr:cNvPr id="8" name="Speech Bubble: Rectangle 7">
          <a:hlinkClick xmlns:r="http://schemas.openxmlformats.org/officeDocument/2006/relationships" r:id="rId4"/>
          <a:extLst>
            <a:ext uri="{FF2B5EF4-FFF2-40B4-BE49-F238E27FC236}">
              <a16:creationId xmlns:a16="http://schemas.microsoft.com/office/drawing/2014/main" id="{B3EDF5E0-18A0-4AFE-98D4-F5C59D1D5508}"/>
            </a:ext>
          </a:extLst>
        </xdr:cNvPr>
        <xdr:cNvSpPr/>
      </xdr:nvSpPr>
      <xdr:spPr>
        <a:xfrm>
          <a:off x="7386638" y="3376612"/>
          <a:ext cx="3495675" cy="2195513"/>
        </a:xfrm>
        <a:prstGeom prst="wedgeRectCallout">
          <a:avLst>
            <a:gd name="adj1" fmla="val 19909"/>
            <a:gd name="adj2" fmla="val 80333"/>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1">
              <a:solidFill>
                <a:schemeClr val="tx1">
                  <a:lumMod val="75000"/>
                  <a:lumOff val="25000"/>
                </a:schemeClr>
              </a:solidFill>
              <a:effectLst/>
              <a:latin typeface="+mn-lt"/>
              <a:ea typeface="+mn-ea"/>
              <a:cs typeface="+mn-cs"/>
            </a:rPr>
            <a:t>This is a great course that taught me new things and also demonstrated new ways to apply existing techniques in ways I had not previously considered or knew where possible. I really enjoyed and benefited from the teaching style. Leila chunks the more complicated subject matter to make it easier to grasp. As a result my Excel capability just increased significantly and I have no hesitation recommending this course.</a:t>
          </a:r>
        </a:p>
        <a:p>
          <a:pPr algn="l"/>
          <a:endParaRPr lang="en-US" sz="1200" b="0" i="0">
            <a:solidFill>
              <a:schemeClr val="tx1">
                <a:lumMod val="75000"/>
                <a:lumOff val="25000"/>
              </a:schemeClr>
            </a:solidFill>
            <a:effectLst/>
            <a:latin typeface="+mn-lt"/>
            <a:ea typeface="+mn-ea"/>
            <a:cs typeface="+mn-cs"/>
          </a:endParaRPr>
        </a:p>
        <a:p>
          <a:pPr algn="l"/>
          <a:r>
            <a:rPr lang="en-US" sz="1200" b="0" i="0" baseline="0">
              <a:solidFill>
                <a:schemeClr val="tx1">
                  <a:lumMod val="75000"/>
                  <a:lumOff val="25000"/>
                </a:schemeClr>
              </a:solidFill>
              <a:effectLst/>
              <a:latin typeface="+mn-lt"/>
              <a:ea typeface="+mn-ea"/>
              <a:cs typeface="+mn-cs"/>
            </a:rPr>
            <a:t>             </a:t>
          </a:r>
          <a:r>
            <a:rPr lang="en-US" sz="1200" b="0" i="0">
              <a:solidFill>
                <a:schemeClr val="tx1">
                  <a:lumMod val="75000"/>
                  <a:lumOff val="25000"/>
                </a:schemeClr>
              </a:solidFill>
              <a:effectLst/>
              <a:latin typeface="+mn-lt"/>
              <a:ea typeface="+mn-ea"/>
              <a:cs typeface="+mn-cs"/>
            </a:rPr>
            <a:t>Ade Vaughan (Excel</a:t>
          </a:r>
          <a:r>
            <a:rPr lang="en-US" sz="1200" b="0" i="0" baseline="0">
              <a:solidFill>
                <a:schemeClr val="tx1">
                  <a:lumMod val="75000"/>
                  <a:lumOff val="25000"/>
                </a:schemeClr>
              </a:solidFill>
              <a:effectLst/>
              <a:latin typeface="+mn-lt"/>
              <a:ea typeface="+mn-ea"/>
              <a:cs typeface="+mn-cs"/>
            </a:rPr>
            <a:t> Dashboard course)</a:t>
          </a:r>
          <a:endParaRPr lang="en-US" sz="1200">
            <a:solidFill>
              <a:schemeClr val="tx1">
                <a:lumMod val="75000"/>
                <a:lumOff val="25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4B89-A4C4-491A-9C31-BB4E89F01B36}">
  <sheetPr>
    <tabColor theme="9" tint="0.59999389629810485"/>
    <pageSetUpPr fitToPage="1"/>
  </sheetPr>
  <dimension ref="A1:N57"/>
  <sheetViews>
    <sheetView showGridLines="0" tabSelected="1" workbookViewId="0">
      <selection activeCell="D1" sqref="D1"/>
    </sheetView>
  </sheetViews>
  <sheetFormatPr defaultColWidth="0" defaultRowHeight="14.25" customHeight="1" zeroHeight="1"/>
  <cols>
    <col min="1" max="1" width="0.90625" style="17" customWidth="1"/>
    <col min="2" max="2" width="2.08984375" style="17" customWidth="1"/>
    <col min="3" max="3" width="47.453125" style="17" customWidth="1"/>
    <col min="4" max="6" width="6.1796875" style="17" customWidth="1"/>
    <col min="7" max="11" width="6.1796875" style="8" customWidth="1"/>
    <col min="12" max="12" width="1.54296875" style="8" customWidth="1"/>
    <col min="13" max="13" width="1.81640625" style="8" customWidth="1"/>
    <col min="14" max="14" width="1.6328125" style="8" customWidth="1"/>
    <col min="15" max="16384" width="6.1796875" style="17" hidden="1"/>
  </cols>
  <sheetData>
    <row r="1" spans="2:14" s="7" customFormat="1">
      <c r="G1" s="8"/>
      <c r="H1" s="8"/>
      <c r="I1" s="8"/>
      <c r="J1" s="8"/>
      <c r="K1" s="8"/>
      <c r="L1" s="8"/>
      <c r="M1" s="8"/>
      <c r="N1" s="8"/>
    </row>
    <row r="2" spans="2:14" s="7" customFormat="1">
      <c r="G2" s="8"/>
      <c r="H2" s="8"/>
      <c r="I2" s="8"/>
      <c r="J2" s="8"/>
      <c r="K2" s="8"/>
      <c r="L2" s="8"/>
      <c r="M2" s="8"/>
      <c r="N2" s="8"/>
    </row>
    <row r="3" spans="2:14" s="7" customFormat="1">
      <c r="G3" s="8"/>
      <c r="H3" s="8"/>
      <c r="I3" s="8"/>
      <c r="J3" s="8"/>
      <c r="K3" s="8"/>
      <c r="L3" s="8"/>
      <c r="M3" s="8"/>
      <c r="N3" s="8"/>
    </row>
    <row r="4" spans="2:14" s="7" customFormat="1" ht="7.9" customHeight="1">
      <c r="G4" s="8"/>
      <c r="H4" s="8"/>
      <c r="I4" s="8"/>
      <c r="J4" s="8"/>
      <c r="K4" s="8"/>
      <c r="L4" s="8"/>
      <c r="M4" s="8"/>
      <c r="N4" s="8"/>
    </row>
    <row r="5" spans="2:14" s="7" customFormat="1" ht="18">
      <c r="B5" s="9"/>
      <c r="C5" s="10" t="s">
        <v>12</v>
      </c>
      <c r="G5" s="8"/>
      <c r="H5" s="8"/>
      <c r="I5" s="8"/>
      <c r="J5" s="8"/>
      <c r="K5" s="8"/>
      <c r="L5" s="8"/>
      <c r="M5" s="8"/>
      <c r="N5" s="8"/>
    </row>
    <row r="6" spans="2:14" s="7" customFormat="1" ht="9.9499999999999993" customHeight="1">
      <c r="C6" s="11"/>
      <c r="D6" s="11"/>
      <c r="E6" s="11"/>
      <c r="G6" s="8"/>
      <c r="H6" s="8"/>
      <c r="I6" s="8"/>
      <c r="J6" s="8"/>
      <c r="K6" s="8"/>
      <c r="L6" s="8"/>
      <c r="M6" s="8"/>
      <c r="N6" s="8"/>
    </row>
    <row r="7" spans="2:14" s="7" customFormat="1" ht="30" customHeight="1">
      <c r="C7" s="12" t="s">
        <v>13</v>
      </c>
      <c r="G7" s="8"/>
      <c r="H7" s="8"/>
      <c r="I7" s="8"/>
      <c r="J7" s="8"/>
      <c r="K7" s="8"/>
      <c r="L7" s="8"/>
      <c r="M7" s="8"/>
      <c r="N7" s="8"/>
    </row>
    <row r="8" spans="2:14" s="7" customFormat="1" ht="30" customHeight="1">
      <c r="C8" s="12"/>
      <c r="G8" s="8"/>
      <c r="H8" s="8"/>
      <c r="I8" s="8"/>
      <c r="J8" s="8"/>
      <c r="K8" s="8"/>
      <c r="L8" s="8"/>
      <c r="M8" s="8"/>
      <c r="N8" s="8"/>
    </row>
    <row r="9" spans="2:14" s="7" customFormat="1" ht="28.5" customHeight="1">
      <c r="C9" s="12"/>
      <c r="G9" s="8"/>
      <c r="H9" s="8"/>
      <c r="I9" s="8"/>
      <c r="J9" s="8"/>
      <c r="K9" s="8"/>
      <c r="L9" s="8"/>
      <c r="M9" s="8"/>
      <c r="N9" s="8"/>
    </row>
    <row r="10" spans="2:14" s="7" customFormat="1" ht="21" customHeight="1">
      <c r="C10" s="10" t="s">
        <v>14</v>
      </c>
      <c r="G10" s="8"/>
      <c r="H10" s="8"/>
      <c r="I10" s="8"/>
      <c r="J10" s="8"/>
      <c r="K10" s="8"/>
      <c r="L10" s="8"/>
      <c r="M10" s="8"/>
      <c r="N10" s="8"/>
    </row>
    <row r="11" spans="2:14" s="7" customFormat="1" ht="9.9499999999999993" customHeight="1">
      <c r="C11" s="13"/>
      <c r="D11" s="11"/>
      <c r="E11" s="11"/>
      <c r="F11" s="11"/>
      <c r="G11" s="8"/>
      <c r="H11" s="8"/>
      <c r="I11" s="8"/>
      <c r="J11" s="8"/>
      <c r="K11" s="8"/>
      <c r="L11" s="8"/>
      <c r="M11" s="8"/>
      <c r="N11" s="8"/>
    </row>
    <row r="12" spans="2:14" s="7" customFormat="1" ht="28.5">
      <c r="C12" s="12" t="s">
        <v>15</v>
      </c>
      <c r="G12" s="8"/>
      <c r="H12" s="8"/>
      <c r="I12" s="8"/>
      <c r="J12" s="8"/>
      <c r="K12" s="8"/>
      <c r="L12" s="8"/>
      <c r="M12" s="8"/>
      <c r="N12" s="8"/>
    </row>
    <row r="13" spans="2:14" s="7" customFormat="1" ht="39.75" customHeight="1">
      <c r="G13" s="8"/>
      <c r="H13" s="8"/>
      <c r="I13" s="8"/>
      <c r="J13" s="8"/>
      <c r="K13" s="8"/>
      <c r="L13" s="8"/>
      <c r="M13" s="8"/>
      <c r="N13" s="8"/>
    </row>
    <row r="14" spans="2:14" s="7" customFormat="1" ht="17.25" customHeight="1">
      <c r="C14" s="13"/>
      <c r="D14" s="11"/>
      <c r="E14" s="11"/>
      <c r="F14" s="11"/>
      <c r="G14" s="8"/>
      <c r="H14" s="8"/>
      <c r="I14" s="8"/>
      <c r="J14" s="8"/>
      <c r="K14" s="8"/>
      <c r="L14" s="8"/>
      <c r="M14" s="8"/>
      <c r="N14" s="8"/>
    </row>
    <row r="15" spans="2:14" s="7" customFormat="1" ht="24.75" customHeight="1">
      <c r="C15" s="10" t="s">
        <v>16</v>
      </c>
      <c r="G15" s="8"/>
      <c r="H15" s="8"/>
      <c r="I15" s="8"/>
      <c r="J15" s="8"/>
      <c r="K15" s="8"/>
      <c r="L15" s="8"/>
      <c r="M15" s="8"/>
      <c r="N15" s="8"/>
    </row>
    <row r="16" spans="2:14" s="7" customFormat="1" ht="9.9499999999999993" customHeight="1">
      <c r="G16" s="8"/>
      <c r="H16" s="8"/>
      <c r="I16" s="8"/>
      <c r="J16" s="8"/>
      <c r="K16" s="8"/>
      <c r="L16" s="8"/>
      <c r="M16" s="8"/>
      <c r="N16" s="8"/>
    </row>
    <row r="17" spans="1:14" s="7" customFormat="1" ht="42.75">
      <c r="C17" s="12" t="s">
        <v>17</v>
      </c>
      <c r="G17" s="8"/>
      <c r="H17" s="8"/>
      <c r="I17" s="8"/>
      <c r="J17" s="8"/>
      <c r="K17" s="8"/>
      <c r="L17" s="8"/>
      <c r="M17" s="8"/>
      <c r="N17" s="8"/>
    </row>
    <row r="18" spans="1:14" s="7" customFormat="1">
      <c r="G18" s="8"/>
      <c r="H18" s="8"/>
      <c r="I18" s="8"/>
      <c r="J18" s="8"/>
      <c r="K18" s="8"/>
      <c r="L18" s="8"/>
      <c r="M18" s="8"/>
      <c r="N18" s="8"/>
    </row>
    <row r="19" spans="1:14" s="7" customFormat="1">
      <c r="G19" s="8"/>
      <c r="H19" s="8"/>
      <c r="I19" s="8"/>
      <c r="J19" s="8"/>
      <c r="K19" s="8"/>
      <c r="L19" s="8"/>
      <c r="M19" s="8"/>
      <c r="N19" s="8"/>
    </row>
    <row r="20" spans="1:14" s="7" customFormat="1">
      <c r="C20" s="13"/>
      <c r="D20" s="11"/>
      <c r="E20" s="11"/>
      <c r="F20" s="11"/>
      <c r="G20" s="8"/>
      <c r="H20" s="8"/>
      <c r="I20" s="8"/>
      <c r="J20" s="8"/>
      <c r="K20" s="8"/>
      <c r="L20" s="8"/>
      <c r="M20" s="8"/>
      <c r="N20" s="8"/>
    </row>
    <row r="21" spans="1:14" s="7" customFormat="1">
      <c r="C21" s="13"/>
      <c r="D21" s="11"/>
      <c r="E21" s="11"/>
      <c r="F21" s="11"/>
      <c r="G21" s="8"/>
      <c r="H21" s="8"/>
      <c r="I21" s="8"/>
      <c r="J21" s="8"/>
      <c r="K21" s="8"/>
      <c r="L21" s="8"/>
      <c r="M21" s="8"/>
      <c r="N21" s="8"/>
    </row>
    <row r="22" spans="1:14" s="7" customFormat="1">
      <c r="A22" s="14"/>
      <c r="B22" s="14"/>
      <c r="C22" s="14"/>
      <c r="D22" s="14"/>
      <c r="E22" s="14"/>
      <c r="F22" s="14"/>
      <c r="G22" s="8"/>
      <c r="H22" s="8"/>
      <c r="I22" s="8"/>
      <c r="J22" s="8"/>
      <c r="K22" s="8"/>
      <c r="L22" s="8"/>
      <c r="M22" s="8"/>
      <c r="N22" s="8"/>
    </row>
    <row r="23" spans="1:14" s="7" customFormat="1" ht="17.25">
      <c r="A23" s="14"/>
      <c r="B23" s="14"/>
      <c r="C23" s="15" t="s">
        <v>18</v>
      </c>
      <c r="D23" s="14"/>
      <c r="E23" s="14"/>
      <c r="F23" s="14"/>
      <c r="G23" s="8"/>
      <c r="H23" s="8"/>
      <c r="I23" s="8"/>
      <c r="J23" s="8"/>
      <c r="K23" s="8"/>
      <c r="L23" s="8"/>
      <c r="M23" s="8"/>
      <c r="N23" s="8"/>
    </row>
    <row r="24" spans="1:14" s="7" customFormat="1" ht="15.75">
      <c r="A24" s="14"/>
      <c r="B24" s="14"/>
      <c r="C24" s="16" t="s">
        <v>19</v>
      </c>
      <c r="D24" s="14"/>
      <c r="E24" s="14"/>
      <c r="F24" s="14"/>
      <c r="G24" s="8"/>
      <c r="H24" s="8"/>
      <c r="I24" s="8"/>
      <c r="J24" s="8"/>
      <c r="K24" s="8"/>
      <c r="L24" s="8"/>
      <c r="M24" s="8"/>
      <c r="N24" s="8"/>
    </row>
    <row r="25" spans="1:14" s="7" customFormat="1">
      <c r="A25" s="14"/>
      <c r="B25" s="14"/>
      <c r="C25" s="14"/>
      <c r="D25" s="14"/>
      <c r="E25" s="14"/>
      <c r="F25" s="14"/>
      <c r="G25" s="8"/>
      <c r="H25" s="8"/>
      <c r="I25" s="8"/>
      <c r="J25" s="8"/>
      <c r="K25" s="8"/>
      <c r="L25" s="8"/>
      <c r="M25" s="8"/>
      <c r="N25" s="8"/>
    </row>
    <row r="26" spans="1:14" hidden="1"/>
    <row r="27" spans="1:14" ht="14.25" hidden="1" customHeight="1"/>
    <row r="28" spans="1:14" ht="14.25" hidden="1" customHeight="1"/>
    <row r="29" spans="1:14" ht="14.25" hidden="1" customHeight="1"/>
    <row r="30" spans="1:14" ht="14.25" hidden="1" customHeight="1"/>
    <row r="31" spans="1:14" ht="14.25" hidden="1" customHeight="1"/>
    <row r="32" spans="1:14" ht="14.25" hidden="1" customHeight="1"/>
    <row r="33" ht="14.25" hidden="1" customHeight="1"/>
    <row r="34" ht="14.25" hidden="1" customHeight="1"/>
    <row r="35" ht="14.25" hidden="1" customHeight="1"/>
    <row r="36" ht="14.25" hidden="1" customHeight="1"/>
    <row r="37" ht="14.25" hidden="1" customHeight="1"/>
    <row r="38" ht="14.25" hidden="1" customHeight="1"/>
    <row r="39" ht="14.25" hidden="1" customHeight="1"/>
    <row r="40" ht="14.25" hidden="1" customHeight="1"/>
    <row r="41" ht="14.25" hidden="1" customHeight="1"/>
    <row r="42" ht="14.25" hidden="1" customHeight="1"/>
    <row r="43" ht="14.25" hidden="1" customHeight="1"/>
    <row r="44" ht="14.25" hidden="1" customHeight="1"/>
    <row r="45" ht="14.25" hidden="1" customHeight="1"/>
    <row r="46" ht="14.25" hidden="1" customHeight="1"/>
    <row r="47" ht="14.25" hidden="1" customHeight="1"/>
    <row r="48"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sheetData>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67651-B400-461A-A234-4E291FD0A3B9}">
  <sheetPr>
    <tabColor theme="3"/>
  </sheetPr>
  <dimension ref="A2:B8"/>
  <sheetViews>
    <sheetView workbookViewId="0">
      <selection activeCell="B11" sqref="B11"/>
    </sheetView>
  </sheetViews>
  <sheetFormatPr defaultRowHeight="21"/>
  <cols>
    <col min="2" max="2" width="12.81640625" bestFit="1" customWidth="1"/>
  </cols>
  <sheetData>
    <row r="2" spans="1:2" ht="21.4" thickBot="1">
      <c r="B2" s="2" t="s">
        <v>7</v>
      </c>
    </row>
    <row r="3" spans="1:2">
      <c r="A3" t="s">
        <v>0</v>
      </c>
      <c r="B3" s="1">
        <v>30000</v>
      </c>
    </row>
    <row r="4" spans="1:2">
      <c r="A4" t="s">
        <v>1</v>
      </c>
      <c r="B4" s="1">
        <v>40000</v>
      </c>
    </row>
    <row r="5" spans="1:2">
      <c r="A5" t="s">
        <v>2</v>
      </c>
      <c r="B5" s="1">
        <v>40000</v>
      </c>
    </row>
    <row r="6" spans="1:2">
      <c r="A6" t="s">
        <v>3</v>
      </c>
      <c r="B6" s="1">
        <v>30000</v>
      </c>
    </row>
    <row r="7" spans="1:2">
      <c r="A7" t="s">
        <v>4</v>
      </c>
      <c r="B7" s="1">
        <v>30000</v>
      </c>
    </row>
    <row r="8" spans="1:2">
      <c r="A8" t="s">
        <v>5</v>
      </c>
      <c r="B8" s="1">
        <v>30000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2AD30-54B3-4696-BA2B-A45A5EAB9115}">
  <dimension ref="A2:B9"/>
  <sheetViews>
    <sheetView workbookViewId="0">
      <selection activeCell="B3" sqref="B3"/>
    </sheetView>
  </sheetViews>
  <sheetFormatPr defaultRowHeight="21"/>
  <cols>
    <col min="2" max="2" width="10.36328125" customWidth="1"/>
  </cols>
  <sheetData>
    <row r="2" spans="1:2" ht="21.4" thickBot="1">
      <c r="B2" s="2" t="s">
        <v>8</v>
      </c>
    </row>
    <row r="3" spans="1:2">
      <c r="A3" t="s">
        <v>0</v>
      </c>
      <c r="B3" s="1">
        <v>14432</v>
      </c>
    </row>
    <row r="4" spans="1:2">
      <c r="A4" t="s">
        <v>1</v>
      </c>
      <c r="B4" s="1">
        <v>17990</v>
      </c>
    </row>
    <row r="5" spans="1:2">
      <c r="A5" t="s">
        <v>2</v>
      </c>
      <c r="B5" s="1">
        <v>15117</v>
      </c>
    </row>
    <row r="6" spans="1:2">
      <c r="A6" t="s">
        <v>3</v>
      </c>
      <c r="B6" s="1">
        <v>11154</v>
      </c>
    </row>
    <row r="7" spans="1:2">
      <c r="A7" t="s">
        <v>4</v>
      </c>
      <c r="B7" s="1">
        <v>11022</v>
      </c>
    </row>
    <row r="8" spans="1:2" ht="21.4" thickBot="1">
      <c r="A8" t="s">
        <v>5</v>
      </c>
      <c r="B8" s="4">
        <v>8905</v>
      </c>
    </row>
    <row r="9" spans="1:2">
      <c r="B9" s="1">
        <f>SUM(B3:B8)</f>
        <v>78620</v>
      </c>
    </row>
  </sheetData>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E12F8-CE7F-44A1-8F3F-35ED115EBB9C}">
  <dimension ref="A2:B9"/>
  <sheetViews>
    <sheetView workbookViewId="0">
      <selection activeCell="B3" sqref="B3"/>
    </sheetView>
  </sheetViews>
  <sheetFormatPr defaultRowHeight="21"/>
  <cols>
    <col min="2" max="2" width="10.36328125" customWidth="1"/>
  </cols>
  <sheetData>
    <row r="2" spans="1:2" ht="21.4" thickBot="1">
      <c r="B2" s="2" t="s">
        <v>8</v>
      </c>
    </row>
    <row r="3" spans="1:2">
      <c r="A3" t="s">
        <v>0</v>
      </c>
      <c r="B3" s="1">
        <v>14432</v>
      </c>
    </row>
    <row r="4" spans="1:2">
      <c r="A4" t="s">
        <v>1</v>
      </c>
      <c r="B4" s="1">
        <v>17990</v>
      </c>
    </row>
    <row r="5" spans="1:2">
      <c r="A5" t="s">
        <v>2</v>
      </c>
      <c r="B5" s="1">
        <v>15117</v>
      </c>
    </row>
    <row r="6" spans="1:2">
      <c r="A6" t="s">
        <v>3</v>
      </c>
      <c r="B6" s="1">
        <v>11154</v>
      </c>
    </row>
    <row r="7" spans="1:2">
      <c r="A7" t="s">
        <v>4</v>
      </c>
      <c r="B7" s="1">
        <v>11022</v>
      </c>
    </row>
    <row r="8" spans="1:2" ht="21.4" thickBot="1">
      <c r="A8" t="s">
        <v>5</v>
      </c>
      <c r="B8" s="4">
        <v>8905</v>
      </c>
    </row>
    <row r="9" spans="1:2">
      <c r="B9" s="1">
        <f>SUM(B3:B8)</f>
        <v>78620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792D9-FB78-4F25-9DBD-1C273366E064}">
  <dimension ref="A2:B9"/>
  <sheetViews>
    <sheetView workbookViewId="0">
      <selection activeCell="B2" sqref="B2"/>
    </sheetView>
  </sheetViews>
  <sheetFormatPr defaultRowHeight="21"/>
  <sheetData>
    <row r="2" spans="1:2" ht="21.4" thickBot="1">
      <c r="B2" s="2" t="s">
        <v>9</v>
      </c>
    </row>
    <row r="3" spans="1:2">
      <c r="A3" t="s">
        <v>0</v>
      </c>
      <c r="B3" s="1">
        <v>240</v>
      </c>
    </row>
    <row r="4" spans="1:2">
      <c r="A4" t="s">
        <v>1</v>
      </c>
      <c r="B4" s="1">
        <v>1166</v>
      </c>
    </row>
    <row r="5" spans="1:2">
      <c r="A5" t="s">
        <v>2</v>
      </c>
      <c r="B5" s="1">
        <v>1613</v>
      </c>
    </row>
    <row r="6" spans="1:2">
      <c r="A6" t="s">
        <v>3</v>
      </c>
      <c r="B6" s="1">
        <v>731</v>
      </c>
    </row>
    <row r="7" spans="1:2">
      <c r="A7" t="s">
        <v>4</v>
      </c>
      <c r="B7" s="1">
        <v>550</v>
      </c>
    </row>
    <row r="8" spans="1:2" ht="21.4" thickBot="1">
      <c r="A8" t="s">
        <v>5</v>
      </c>
      <c r="B8" s="4">
        <v>469</v>
      </c>
    </row>
    <row r="9" spans="1:2">
      <c r="B9" s="1">
        <f>SUM(B3:B8)</f>
        <v>4769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75806-6A1A-438D-8BFD-CE685FF7E029}">
  <dimension ref="A2:B9"/>
  <sheetViews>
    <sheetView workbookViewId="0">
      <selection activeCell="B2" sqref="B2"/>
    </sheetView>
  </sheetViews>
  <sheetFormatPr defaultRowHeight="21"/>
  <sheetData>
    <row r="2" spans="1:2" ht="21.4" thickBot="1">
      <c r="B2" s="2" t="s">
        <v>10</v>
      </c>
    </row>
    <row r="3" spans="1:2">
      <c r="A3" t="s">
        <v>0</v>
      </c>
      <c r="B3" s="1">
        <v>5674</v>
      </c>
    </row>
    <row r="4" spans="1:2">
      <c r="A4" t="s">
        <v>1</v>
      </c>
      <c r="B4" s="1">
        <v>7137</v>
      </c>
    </row>
    <row r="5" spans="1:2">
      <c r="A5" t="s">
        <v>2</v>
      </c>
      <c r="B5" s="1">
        <v>5828</v>
      </c>
    </row>
    <row r="6" spans="1:2">
      <c r="A6" t="s">
        <v>3</v>
      </c>
      <c r="B6" s="1">
        <v>8008</v>
      </c>
    </row>
    <row r="7" spans="1:2">
      <c r="A7" t="s">
        <v>4</v>
      </c>
      <c r="B7" s="1">
        <v>9000</v>
      </c>
    </row>
    <row r="8" spans="1:2" ht="21.4" thickBot="1">
      <c r="A8" t="s">
        <v>5</v>
      </c>
      <c r="B8" s="4">
        <v>6026</v>
      </c>
    </row>
    <row r="9" spans="1:2">
      <c r="B9" s="1">
        <f>SUM(B3:B8)</f>
        <v>41673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24A16-59E7-43D7-9F9B-AF448B642312}">
  <sheetPr>
    <tabColor theme="9" tint="-0.249977111117893"/>
  </sheetPr>
  <dimension ref="A2:D11"/>
  <sheetViews>
    <sheetView zoomScaleNormal="100" workbookViewId="0"/>
  </sheetViews>
  <sheetFormatPr defaultRowHeight="21"/>
  <cols>
    <col min="2" max="2" width="10.6328125" customWidth="1"/>
    <col min="3" max="3" width="10.7265625" customWidth="1"/>
  </cols>
  <sheetData>
    <row r="2" spans="1:4" ht="21.4" thickBot="1">
      <c r="B2" s="3" t="s">
        <v>6</v>
      </c>
      <c r="C2" s="3" t="s">
        <v>6</v>
      </c>
    </row>
    <row r="3" spans="1:4">
      <c r="A3" t="s">
        <v>0</v>
      </c>
      <c r="B3" s="1">
        <f>SUM('Prod Game:Prod Productivity'!B3)</f>
        <v>34778</v>
      </c>
      <c r="C3" s="1">
        <f>SUM('Prod Game:Prod Health'!B3,'Prod Utility:Prod Productivity'!B3)</f>
        <v>34778</v>
      </c>
      <c r="D3" s="1"/>
    </row>
    <row r="4" spans="1:4">
      <c r="A4" t="s">
        <v>1</v>
      </c>
      <c r="B4" s="1">
        <f>SUM('Prod Game:Prod Productivity'!B4)</f>
        <v>44283</v>
      </c>
      <c r="C4" s="1">
        <f>SUM('Prod Game:Prod Health'!B4,'Prod Utility:Prod Productivity'!B4)</f>
        <v>44283</v>
      </c>
    </row>
    <row r="5" spans="1:4">
      <c r="A5" t="s">
        <v>2</v>
      </c>
      <c r="B5" s="1">
        <f>SUM('Prod Game:Prod Productivity'!B5)</f>
        <v>37675</v>
      </c>
      <c r="C5" s="1">
        <f>SUM('Prod Game:Prod Health'!B5,'Prod Utility:Prod Productivity'!B5)</f>
        <v>37675</v>
      </c>
    </row>
    <row r="6" spans="1:4">
      <c r="A6" t="s">
        <v>3</v>
      </c>
      <c r="B6" s="1">
        <f>SUM('Prod Game:Prod Productivity'!B6)</f>
        <v>31047</v>
      </c>
      <c r="C6" s="1">
        <f>SUM('Prod Game:Prod Health'!B6,'Prod Utility:Prod Productivity'!B6)</f>
        <v>31047</v>
      </c>
    </row>
    <row r="7" spans="1:4">
      <c r="A7" t="s">
        <v>4</v>
      </c>
      <c r="B7" s="1">
        <f>SUM('Prod Game:Prod Productivity'!B7)</f>
        <v>31594</v>
      </c>
      <c r="C7" s="1">
        <f>SUM('Prod Game:Prod Health'!B7,'Prod Utility:Prod Productivity'!B7)</f>
        <v>31594</v>
      </c>
    </row>
    <row r="8" spans="1:4">
      <c r="A8" t="s">
        <v>5</v>
      </c>
      <c r="B8" s="5">
        <f>SUM('Prod Game:Prod Productivity'!B8)</f>
        <v>24305</v>
      </c>
      <c r="C8" s="5">
        <f>SUM('Prod Game:Prod Health'!B8,'Prod Utility:Prod Productivity'!B8)</f>
        <v>24305</v>
      </c>
    </row>
    <row r="9" spans="1:4">
      <c r="B9" s="1">
        <f>SUM('Prod Game:Prod Productivity'!B9)</f>
        <v>203682</v>
      </c>
      <c r="C9" s="1">
        <f>SUM('Prod Game:Prod Health'!B9,'Prod Utility:Prod Productivity'!B9)</f>
        <v>203682</v>
      </c>
    </row>
    <row r="11" spans="1:4">
      <c r="B11" s="6" t="s">
        <v>11</v>
      </c>
      <c r="C11" s="1">
        <f>SUM('Prod Game:Prod Productivity'!B3:B8)</f>
        <v>203682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978176D7B6BC41934141C52985821B" ma:contentTypeVersion="8" ma:contentTypeDescription="Create a new document." ma:contentTypeScope="" ma:versionID="7c139abc732c765ae221f8d2d10d30a8">
  <xsd:schema xmlns:xsd="http://www.w3.org/2001/XMLSchema" xmlns:xs="http://www.w3.org/2001/XMLSchema" xmlns:p="http://schemas.microsoft.com/office/2006/metadata/properties" xmlns:ns2="8602ebc8-99ea-4c12-aabd-36e02eea0ec4" targetNamespace="http://schemas.microsoft.com/office/2006/metadata/properties" ma:root="true" ma:fieldsID="d95c4082ece824850fe14019e902d84a" ns2:_="">
    <xsd:import namespace="8602ebc8-99ea-4c12-aabd-36e02eea0e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2ebc8-99ea-4c12-aabd-36e02eea0e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BA150E-49B3-435E-9FC5-8A787707ADC2}"/>
</file>

<file path=customXml/itemProps2.xml><?xml version="1.0" encoding="utf-8"?>
<ds:datastoreItem xmlns:ds="http://schemas.openxmlformats.org/officeDocument/2006/customXml" ds:itemID="{1BB94FDA-EDED-449E-86E8-CB364717066E}">
  <ds:schemaRefs>
    <ds:schemaRef ds:uri="http://schemas.microsoft.com/sharepoint/v3/contenttype/forms"/>
  </ds:schemaRefs>
</ds:datastoreItem>
</file>

<file path=customXml/itemProps3.xml><?xml version="1.0" encoding="utf-8"?>
<ds:datastoreItem xmlns:ds="http://schemas.openxmlformats.org/officeDocument/2006/customXml" ds:itemID="{71C16829-4AD1-4174-942F-DF019C08C8D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More --&gt;</vt:lpstr>
      <vt:lpstr>Other_Info</vt:lpstr>
      <vt:lpstr>Prod Game</vt:lpstr>
      <vt:lpstr>Prod Health</vt:lpstr>
      <vt:lpstr>Prod Utility</vt:lpstr>
      <vt:lpstr>Prod Productivity</vt:lpstr>
      <vt:lpstr>All_Products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Gharani</dc:creator>
  <cp:lastModifiedBy>Leila Gharani</cp:lastModifiedBy>
  <dcterms:created xsi:type="dcterms:W3CDTF">2019-12-25T20:18:52Z</dcterms:created>
  <dcterms:modified xsi:type="dcterms:W3CDTF">2020-01-17T11:25:15Z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0x010100CF978176D7B6BC41934141C52985821B</vt:lpwstr>
  </property>
</Properties>
</file>